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0" documentId="8_{C9AAE7E6-D9FD-47FA-90A9-91CFDC663169}" xr6:coauthVersionLast="47" xr6:coauthVersionMax="47" xr10:uidLastSave="{00000000-0000-0000-0000-000000000000}"/>
  <bookViews>
    <workbookView xWindow="28680" yWindow="-120" windowWidth="29040" windowHeight="15840" xr2:uid="{3B250E65-DDB2-4051-AB7F-B3E7207B3BD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<sst xmlns="http://schemas.openxmlformats.org/spreadsheetml/2006/main" count="16" uniqueCount="16">
  <si>
    <t>CORREDOR</t>
  </si>
  <si>
    <t>Corredor Norte</t>
  </si>
  <si>
    <t>Corredor Sur</t>
  </si>
  <si>
    <t>Corredor Este</t>
  </si>
  <si>
    <t>Ene 2021</t>
  </si>
  <si>
    <t>Feb 2021</t>
  </si>
  <si>
    <t>Mar 2021</t>
  </si>
  <si>
    <t>Abr 2021</t>
  </si>
  <si>
    <t>May 2021</t>
  </si>
  <si>
    <t>Jun 2021</t>
  </si>
  <si>
    <t>Jul 2021</t>
  </si>
  <si>
    <t>Ago 2021</t>
  </si>
  <si>
    <t>Sep 2021</t>
  </si>
  <si>
    <t>Oct 2021</t>
  </si>
  <si>
    <t>Nov 2021</t>
  </si>
  <si>
    <t>Dic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</si>
</sst>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/>
  </cellXfs>
  <cellStyles count="3">
    <cellStyle name="Normal" xfId="0" builtinId="0"/>
    <cellStyle name="Normal 2" xfId="1" xr:uid="{13CDE674-1DA7-43DA-BAA4-6E2531381E63}"/>
    <cellStyle name="Normal 3" xfId="2" xr:uid="{2FEADBFC-6EA5-4C84-B15B-CD5609F61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A_A_FR\Users$\ebatista\Documents\EJBJ\EJBJ\Control%20Financiero\Aforo\2021\FEBRERO2021\32.%20Control%20Mensual%20de%20Aforo%20e%20Ingreso%20-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oro ingreso dividido"/>
    </sheetNames>
    <sheetDataSet>
      <sheetData sheetId="0" refreshError="1">
        <row r="37">
          <cell r="K37">
            <v>512417</v>
          </cell>
        </row>
        <row r="70">
          <cell r="K70">
            <v>3053454</v>
          </cell>
        </row>
        <row r="103">
          <cell r="K103">
            <v>2738590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D127-8327-46B4-BD21-C30AB0D4784F}">
  <dimension ref="A1:M5"/>
  <sheetViews>
    <sheetView tabSelected="1" workbookViewId="0">
      <selection activeCell="L13" sqref="L13"/>
    </sheetView>
  </sheetViews>
  <sheetFormatPr baseColWidth="10" defaultColWidth="11.42578125" defaultRowHeight="15.75" x14ac:dyDescent="0.25"/>
  <cols>
    <col min="1" max="1" width="16.42578125" style="2" bestFit="1" customWidth="1"/>
    <col min="2" max="2" width="11.42578125" style="2" bestFit="1" customWidth="1"/>
    <col min="3" max="4" width="12.7109375" style="2" bestFit="1" customWidth="1"/>
    <col min="5" max="13" width="11.42578125" style="2" bestFit="1" customWidth="1"/>
  </cols>
  <sheetData>
    <row r="1" spans="1:13" x14ac:dyDescent="0.25">
      <c r="A1" s="3" t="s">
        <v>0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12</v>
      </c>
      <c r="K1" s="4" t="s">
        <v>13</v>
      </c>
      <c r="L1" s="4" t="s">
        <v>14</v>
      </c>
      <c r="M1" s="4" t="s">
        <v>15</v>
      </c>
    </row>
    <row r="2" spans="1:13" x14ac:dyDescent="0.25">
      <c r="A2" s="3" t="s">
        <v>1</v>
      </c>
      <c r="B2" s="5">
        <v>2245363</v>
      </c>
      <c r="C2" s="5">
        <f>+'[1]Aforo ingreso dividido'!$K$70</f>
        <v>3053454</v>
      </c>
      <c r="D2" s="5">
        <v>3983093</v>
      </c>
      <c r="E2" s="5">
        <v>3630150</v>
      </c>
      <c r="F2" s="5">
        <v>3848857</v>
      </c>
      <c r="G2" s="5">
        <v>3807870</v>
      </c>
      <c r="H2" s="5">
        <v>3923844</v>
      </c>
      <c r="I2" s="5">
        <v>4054371</v>
      </c>
      <c r="J2" s="5">
        <v>4022998</v>
      </c>
      <c r="K2" s="5">
        <v>4214729</v>
      </c>
      <c r="L2" s="5">
        <v>3731049</v>
      </c>
      <c r="M2" s="5">
        <v>4600501</v>
      </c>
    </row>
    <row r="3" spans="1:13" x14ac:dyDescent="0.25">
      <c r="A3" s="3" t="s">
        <v>2</v>
      </c>
      <c r="B3" s="5">
        <v>2040637</v>
      </c>
      <c r="C3" s="5">
        <f>+'[1]Aforo ingreso dividido'!$K$103</f>
        <v>2738590</v>
      </c>
      <c r="D3" s="5">
        <v>3864556</v>
      </c>
      <c r="E3" s="5">
        <v>3599051</v>
      </c>
      <c r="F3" s="5">
        <v>3887378</v>
      </c>
      <c r="G3" s="5">
        <v>4008933</v>
      </c>
      <c r="H3" s="5">
        <v>4138769</v>
      </c>
      <c r="I3" s="5">
        <v>4376666</v>
      </c>
      <c r="J3" s="5">
        <v>4253412</v>
      </c>
      <c r="K3" s="5">
        <v>4518136</v>
      </c>
      <c r="L3" s="5">
        <v>3926520</v>
      </c>
      <c r="M3" s="5">
        <v>4741245</v>
      </c>
    </row>
    <row r="4" spans="1:13" x14ac:dyDescent="0.25">
      <c r="A4" s="3" t="s">
        <v>3</v>
      </c>
      <c r="B4" s="5">
        <v>374303</v>
      </c>
      <c r="C4" s="5">
        <f>+'[1]Aforo ingreso dividido'!$K$37</f>
        <v>512417</v>
      </c>
      <c r="D4" s="5">
        <v>648257</v>
      </c>
      <c r="E4" s="5">
        <v>594839</v>
      </c>
      <c r="F4" s="5">
        <v>618130</v>
      </c>
      <c r="G4" s="5">
        <v>612039</v>
      </c>
      <c r="H4" s="5">
        <v>630239</v>
      </c>
      <c r="I4" s="5">
        <v>655421</v>
      </c>
      <c r="J4" s="5">
        <v>659339</v>
      </c>
      <c r="K4" s="5">
        <v>701004</v>
      </c>
      <c r="L4" s="5">
        <v>622035</v>
      </c>
      <c r="M4" s="5">
        <v>788113</v>
      </c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2021-05-11T20:42:40Z</dcterms:created>
  <dcterms:modified xsi:type="dcterms:W3CDTF">2022-01-12T14:42:55Z</dcterms:modified>
</cp:coreProperties>
</file>